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4-25\Esercizi\"/>
    </mc:Choice>
  </mc:AlternateContent>
  <xr:revisionPtr revIDLastSave="0" documentId="8_{F576B9DC-B9D1-46CD-9A49-671FA38C5844}" xr6:coauthVersionLast="47" xr6:coauthVersionMax="47" xr10:uidLastSave="{00000000-0000-0000-0000-000000000000}"/>
  <bookViews>
    <workbookView xWindow="-108" yWindow="-108" windowWidth="23256" windowHeight="12576" xr2:uid="{5F5612B7-9E52-420A-8D54-754D7F7450E1}"/>
  </bookViews>
  <sheets>
    <sheet name="Foglio2" sheetId="2" r:id="rId1"/>
    <sheet name="Foglio1" sheetId="1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I9" i="1"/>
  <c r="I10" i="1"/>
  <c r="I11" i="1"/>
  <c r="I12" i="1"/>
  <c r="I7" i="1"/>
  <c r="I8" i="1"/>
</calcChain>
</file>

<file path=xl/sharedStrings.xml><?xml version="1.0" encoding="utf-8"?>
<sst xmlns="http://schemas.openxmlformats.org/spreadsheetml/2006/main" count="27" uniqueCount="15">
  <si>
    <t>Data</t>
  </si>
  <si>
    <t>Cliente</t>
  </si>
  <si>
    <t>Totale (IVA inclusa)</t>
  </si>
  <si>
    <t>Totale (IVA esclusa)</t>
  </si>
  <si>
    <t>Stato</t>
  </si>
  <si>
    <t>Fatturazione 2024</t>
  </si>
  <si>
    <t>Azienda 1</t>
  </si>
  <si>
    <t>Azienda 2</t>
  </si>
  <si>
    <t>IVA</t>
  </si>
  <si>
    <t>Azienda 3</t>
  </si>
  <si>
    <t>Pagata</t>
  </si>
  <si>
    <t>Non pagata</t>
  </si>
  <si>
    <t>Etichette di riga</t>
  </si>
  <si>
    <t>Totale complessivo</t>
  </si>
  <si>
    <t>Somma di Totale (IVA inclusa)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</si>
</sst>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/>
    <xf numFmtId="164" fontId="1" fillId="0" borderId="0" xfId="0" applyNumberFormat="1" applyFont="1"/>
    <xf numFmtId="164" fontId="0" fillId="0" borderId="0" xfId="0" applyNumberFormat="1"/>
    <xf numFmtId="1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51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Esempio Fatturato.xlsx]Foglio2!Tabella pivot1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8540</c:v>
                </c:pt>
                <c:pt idx="1">
                  <c:v>3050</c:v>
                </c:pt>
                <c:pt idx="2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8-4C8A-BA9C-5FA9D16B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968432"/>
        <c:axId val="371116560"/>
      </c:barChart>
      <c:catAx>
        <c:axId val="2559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1116560"/>
        <c:crosses val="autoZero"/>
        <c:auto val="1"/>
        <c:lblAlgn val="ctr"/>
        <c:lblOffset val="100"/>
        <c:noMultiLvlLbl val="0"/>
      </c:catAx>
      <c:valAx>
        <c:axId val="37111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559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Esempio Fatturato.xlsx]Foglio2!Tabella pivot1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Foglio2!$B$3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Foglio2!$A$4:$A$7</c:f>
              <c:strCache>
                <c:ptCount val="3"/>
                <c:pt idx="0">
                  <c:v>Azienda 1</c:v>
                </c:pt>
                <c:pt idx="1">
                  <c:v>Azienda 2</c:v>
                </c:pt>
                <c:pt idx="2">
                  <c:v>Azienda 3</c:v>
                </c:pt>
              </c:strCache>
            </c:strRef>
          </c:cat>
          <c:val>
            <c:numRef>
              <c:f>Foglio2!$B$4:$B$7</c:f>
              <c:numCache>
                <c:formatCode>#,##0.00\ "€"</c:formatCode>
                <c:ptCount val="3"/>
                <c:pt idx="0">
                  <c:v>8540</c:v>
                </c:pt>
                <c:pt idx="1">
                  <c:v>3050</c:v>
                </c:pt>
                <c:pt idx="2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E-4E06-AEBD-4AD5C2D4E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Foglio1!$G$7:$G$12</c:f>
              <c:strCache>
                <c:ptCount val="6"/>
                <c:pt idx="0">
                  <c:v>Azienda 1</c:v>
                </c:pt>
                <c:pt idx="1">
                  <c:v>Azienda 2</c:v>
                </c:pt>
                <c:pt idx="2">
                  <c:v>Azienda 1</c:v>
                </c:pt>
                <c:pt idx="3">
                  <c:v>Azienda 3</c:v>
                </c:pt>
                <c:pt idx="4">
                  <c:v>Azienda 3</c:v>
                </c:pt>
                <c:pt idx="5">
                  <c:v>Azienda 2</c:v>
                </c:pt>
              </c:strCache>
            </c:strRef>
          </c:cat>
          <c:val>
            <c:numRef>
              <c:f>Foglio1!$I$7:$I$12</c:f>
              <c:numCache>
                <c:formatCode>#,##0.00\ "€"</c:formatCode>
                <c:ptCount val="6"/>
                <c:pt idx="0">
                  <c:v>2440</c:v>
                </c:pt>
                <c:pt idx="1">
                  <c:v>1220</c:v>
                </c:pt>
                <c:pt idx="2">
                  <c:v>6100</c:v>
                </c:pt>
                <c:pt idx="3">
                  <c:v>5490</c:v>
                </c:pt>
                <c:pt idx="4">
                  <c:v>610</c:v>
                </c:pt>
                <c:pt idx="5">
                  <c:v>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4-4ECD-81F5-54101C3AA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412512"/>
        <c:axId val="712408192"/>
      </c:barChart>
      <c:catAx>
        <c:axId val="71241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2408192"/>
        <c:crosses val="autoZero"/>
        <c:auto val="1"/>
        <c:lblAlgn val="ctr"/>
        <c:lblOffset val="100"/>
        <c:noMultiLvlLbl val="0"/>
      </c:catAx>
      <c:valAx>
        <c:axId val="7124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241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910614</xdr:colOff>
      <xdr:row>15</xdr:row>
      <xdr:rowOff>123743</xdr:rowOff>
    </xdr:from>
    <xdr:to>
      <xdr:col>8</xdr:col>
      <xdr:colOff>528183</xdr:colOff>
      <xdr:row>30</xdr:row>
      <xdr:rowOff>1822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40DEB9-FF53-17F6-3BAE-37F6F2689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1084740</xdr:colOff>
      <xdr:row>0</xdr:row>
      <xdr:rowOff>0</xdr:rowOff>
    </xdr:from>
    <xdr:to>
      <xdr:col>9</xdr:col>
      <xdr:colOff>104004</xdr:colOff>
      <xdr:row>14</xdr:row>
      <xdr:rowOff>46221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FAB87C7-9DFE-7AA8-14D7-18B604F78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122850</xdr:colOff>
      <xdr:row>20</xdr:row>
      <xdr:rowOff>55422</xdr:rowOff>
    </xdr:from>
    <xdr:to>
      <xdr:col>17</xdr:col>
      <xdr:colOff>427650</xdr:colOff>
      <xdr:row>34</xdr:row>
      <xdr:rowOff>96985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D5A8F9-F78A-58F8-C5A9-C02FB129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o" refreshedDate="45590.506968171299" createdVersion="8" refreshedVersion="8" minRefreshableVersion="3" recordCount="6" xr:uid="{21016A9A-8BF8-4AB8-8EAE-233D34191B70}">
  <cacheSource type="worksheet">
    <worksheetSource ref="F6:J12" sheet="Foglio1"/>
  </cacheSource>
  <cacheFields count="7">
    <cacheField name="Data" numFmtId="14">
      <sharedItems containsSemiMixedTypes="0" containsNonDate="0" containsDate="1" containsString="0" minDate="2024-01-08T00:00:00" maxDate="2024-05-24T00:00:00" count="6">
        <d v="2024-01-08T00:00:00"/>
        <d v="2024-02-03T00:00:00"/>
        <d v="2024-03-01T00:00:00"/>
        <d v="2024-04-10T00:00:00"/>
        <d v="2024-05-11T00:00:00"/>
        <d v="2024-05-23T00:00:00"/>
      </sharedItems>
      <fieldGroup par="6"/>
    </cacheField>
    <cacheField name="Cliente" numFmtId="0">
      <sharedItems count="3">
        <s v="Azienda 1"/>
        <s v="Azienda 2"/>
        <s v="Azienda 3"/>
      </sharedItems>
    </cacheField>
    <cacheField name="Totale (IVA esclusa)" numFmtId="164">
      <sharedItems containsSemiMixedTypes="0" containsString="0" containsNumber="1" containsInteger="1" minValue="500" maxValue="5000"/>
    </cacheField>
    <cacheField name="Totale (IVA inclusa)" numFmtId="164">
      <sharedItems containsSemiMixedTypes="0" containsString="0" containsNumber="1" containsInteger="1" minValue="610" maxValue="6100"/>
    </cacheField>
    <cacheField name="Stato" numFmtId="0">
      <sharedItems count="2">
        <s v="Pagata"/>
        <s v="Non pagata"/>
      </sharedItems>
    </cacheField>
    <cacheField name="Giorni (Data)" numFmtId="0" databaseField="0">
      <fieldGroup base="0">
        <rangePr groupBy="days" startDate="2024-01-08T00:00:00" endDate="2024-05-24T00:00:00"/>
        <groupItems count="368">
          <s v="&lt;08/01/2024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4/05/2024"/>
        </groupItems>
      </fieldGroup>
    </cacheField>
    <cacheField name="Mesi (Data)" numFmtId="0" databaseField="0">
      <fieldGroup base="0">
        <rangePr groupBy="months" startDate="2024-01-08T00:00:00" endDate="2024-05-24T00:00:00"/>
        <groupItems count="14">
          <s v="&lt;08/01/2024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4/05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n v="2000"/>
    <n v="2440"/>
    <x v="0"/>
  </r>
  <r>
    <x v="1"/>
    <x v="1"/>
    <n v="1000"/>
    <n v="1220"/>
    <x v="1"/>
  </r>
  <r>
    <x v="2"/>
    <x v="0"/>
    <n v="5000"/>
    <n v="6100"/>
    <x v="1"/>
  </r>
  <r>
    <x v="3"/>
    <x v="2"/>
    <n v="4500"/>
    <n v="5490"/>
    <x v="0"/>
  </r>
  <r>
    <x v="4"/>
    <x v="2"/>
    <n v="500"/>
    <n v="610"/>
    <x v="0"/>
  </r>
  <r>
    <x v="5"/>
    <x v="1"/>
    <n v="1500"/>
    <n v="183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F874C-B8E3-4F12-B34F-8BDAA3793E8A}" name="Tabella pivot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4">
  <location ref="A3:B7" firstHeaderRow="1" firstDataRow="1" firstDataCol="1"/>
  <pivotFields count="7">
    <pivotField numFmtId="14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64" showAll="0"/>
    <pivotField dataField="1" numFmtId="164" showAll="0"/>
    <pivotField showAll="0">
      <items count="3">
        <item x="1"/>
        <item x="0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showAll="0">
      <items count="15">
        <item sd="0" x="0"/>
        <item x="1"/>
        <item sd="0" x="2"/>
        <item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a di Totale (IVA inclusa)" fld="3" baseField="0" baseItem="0"/>
  </dataFields>
  <formats count="2">
    <format dxfId="48">
      <pivotArea outline="0" collapsedLevelsAreSubtotals="1" fieldPosition="0"/>
    </format>
    <format dxfId="47">
      <pivotArea dataOnly="0" labelOnly="1" outline="0" axis="axisValues" fieldPosition="0"/>
    </format>
  </format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5F0D-B9AB-4E2E-AC91-ECA8488C2E8C}">
  <dimension ref="A3:B20"/>
  <sheetViews>
    <sheetView tabSelected="1" topLeftCell="A5" zoomScale="190" zoomScaleNormal="190" workbookViewId="0">
      <selection activeCell="A13" sqref="A13"/>
    </sheetView>
  </sheetViews>
  <sheetFormatPr defaultRowHeight="15" x14ac:dyDescent="0.25"/>
  <cols>
    <col min="1" max="1" width="18.7109375" bestFit="1" customWidth="1"/>
    <col min="2" max="2" width="28" style="6" bestFit="1" customWidth="1"/>
    <col min="3" max="3" width="28.42578125" bestFit="1" customWidth="1"/>
  </cols>
  <sheetData>
    <row r="3" spans="1:2" x14ac:dyDescent="0.25">
      <c r="A3" s="8" t="s">
        <v>12</v>
      </c>
      <c r="B3" s="6" t="s">
        <v>14</v>
      </c>
    </row>
    <row r="4" spans="1:2" x14ac:dyDescent="0.25">
      <c r="A4" s="9" t="s">
        <v>6</v>
      </c>
      <c r="B4" s="6">
        <v>8540</v>
      </c>
    </row>
    <row r="5" spans="1:2" x14ac:dyDescent="0.25">
      <c r="A5" s="9" t="s">
        <v>7</v>
      </c>
      <c r="B5" s="6">
        <v>3050</v>
      </c>
    </row>
    <row r="6" spans="1:2" x14ac:dyDescent="0.25">
      <c r="A6" s="9" t="s">
        <v>9</v>
      </c>
      <c r="B6" s="6">
        <v>6100</v>
      </c>
    </row>
    <row r="7" spans="1:2" x14ac:dyDescent="0.25">
      <c r="A7" s="9" t="s">
        <v>13</v>
      </c>
      <c r="B7" s="6">
        <v>17690</v>
      </c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91AA-4304-4CFC-ADBA-9B46D4698086}">
  <dimension ref="F5:M14"/>
  <sheetViews>
    <sheetView topLeftCell="C1" zoomScale="175" zoomScaleNormal="175" workbookViewId="0">
      <selection activeCell="F5" sqref="F5:J12"/>
    </sheetView>
  </sheetViews>
  <sheetFormatPr defaultRowHeight="15" x14ac:dyDescent="0.25"/>
  <cols>
    <col min="6" max="6" width="13.42578125" style="3" customWidth="1"/>
    <col min="7" max="7" width="9.42578125" bestFit="1" customWidth="1"/>
    <col min="8" max="8" width="19.5703125" style="6" bestFit="1" customWidth="1"/>
    <col min="9" max="9" width="19.140625" style="6" bestFit="1" customWidth="1"/>
    <col min="10" max="10" width="13.140625" customWidth="1"/>
  </cols>
  <sheetData>
    <row r="5" spans="6:13" ht="18.75" x14ac:dyDescent="0.3">
      <c r="F5" s="2" t="s">
        <v>5</v>
      </c>
      <c r="G5" s="2"/>
      <c r="H5" s="2"/>
      <c r="I5" s="2"/>
      <c r="J5" s="2"/>
    </row>
    <row r="6" spans="6:13" ht="15.75" x14ac:dyDescent="0.25">
      <c r="F6" s="7" t="s">
        <v>0</v>
      </c>
      <c r="G6" s="1" t="s">
        <v>1</v>
      </c>
      <c r="H6" s="5" t="s">
        <v>3</v>
      </c>
      <c r="I6" s="5" t="s">
        <v>2</v>
      </c>
      <c r="J6" s="1" t="s">
        <v>4</v>
      </c>
      <c r="M6" t="s">
        <v>8</v>
      </c>
    </row>
    <row r="7" spans="6:13" x14ac:dyDescent="0.25">
      <c r="F7" s="3">
        <v>45299</v>
      </c>
      <c r="G7" t="s">
        <v>6</v>
      </c>
      <c r="H7" s="6">
        <v>2000</v>
      </c>
      <c r="I7" s="6">
        <f xml:space="preserve"> H7 * (1 + $M$7)</f>
        <v>2440</v>
      </c>
      <c r="J7" t="s">
        <v>10</v>
      </c>
      <c r="M7">
        <v>0.22</v>
      </c>
    </row>
    <row r="8" spans="6:13" x14ac:dyDescent="0.25">
      <c r="F8" s="3">
        <v>45325</v>
      </c>
      <c r="G8" t="s">
        <v>7</v>
      </c>
      <c r="H8" s="6">
        <v>1000</v>
      </c>
      <c r="I8" s="6">
        <f xml:space="preserve"> H8 * (1 + $M$7)</f>
        <v>1220</v>
      </c>
      <c r="J8" t="s">
        <v>11</v>
      </c>
    </row>
    <row r="9" spans="6:13" x14ac:dyDescent="0.25">
      <c r="F9" s="3">
        <v>45352</v>
      </c>
      <c r="G9" t="s">
        <v>6</v>
      </c>
      <c r="H9" s="6">
        <v>5000</v>
      </c>
      <c r="I9" s="6">
        <f t="shared" ref="I9:I12" si="0" xml:space="preserve"> H9 * (1 + $M$7)</f>
        <v>6100</v>
      </c>
      <c r="J9" t="s">
        <v>11</v>
      </c>
    </row>
    <row r="10" spans="6:13" x14ac:dyDescent="0.25">
      <c r="F10" s="3">
        <v>45392</v>
      </c>
      <c r="G10" s="4" t="s">
        <v>9</v>
      </c>
      <c r="H10" s="6">
        <v>4500</v>
      </c>
      <c r="I10" s="6">
        <f t="shared" si="0"/>
        <v>5490</v>
      </c>
      <c r="J10" t="s">
        <v>10</v>
      </c>
      <c r="M10" t="s">
        <v>10</v>
      </c>
    </row>
    <row r="11" spans="6:13" x14ac:dyDescent="0.25">
      <c r="F11" s="3">
        <v>45423</v>
      </c>
      <c r="G11" s="4" t="s">
        <v>9</v>
      </c>
      <c r="H11" s="6">
        <v>500</v>
      </c>
      <c r="I11" s="6">
        <f t="shared" si="0"/>
        <v>610</v>
      </c>
      <c r="J11" t="s">
        <v>10</v>
      </c>
      <c r="M11" t="s">
        <v>11</v>
      </c>
    </row>
    <row r="12" spans="6:13" x14ac:dyDescent="0.25">
      <c r="F12" s="3">
        <v>45435</v>
      </c>
      <c r="G12" s="4" t="s">
        <v>7</v>
      </c>
      <c r="H12" s="6">
        <v>1500</v>
      </c>
      <c r="I12" s="6">
        <f t="shared" si="0"/>
        <v>1830</v>
      </c>
      <c r="J12" t="s">
        <v>10</v>
      </c>
    </row>
    <row r="14" spans="6:13" x14ac:dyDescent="0.25">
      <c r="H14" s="6">
        <f>SUM(H7:H12)</f>
        <v>14500</v>
      </c>
      <c r="I14" s="6">
        <f>SUM(I7:I12)</f>
        <v>17690</v>
      </c>
    </row>
  </sheetData>
  <mergeCells count="1">
    <mergeCell ref="F5:J5"/>
  </mergeCells>
  <conditionalFormatting sqref="F7:J12">
    <cfRule type="expression" dxfId="50" priority="2">
      <formula>$J7 ="Pagata"</formula>
    </cfRule>
    <cfRule type="expression" dxfId="49" priority="1">
      <formula xml:space="preserve"> $J7 = "Non pagata"</formula>
    </cfRule>
  </conditionalFormatting>
  <dataValidations count="1">
    <dataValidation type="list" allowBlank="1" showInputMessage="1" showErrorMessage="1" sqref="J7:J12" xr:uid="{634EF4BA-60E7-408C-9C57-5255BFF61CCE}">
      <formula1>$M$10:$M$11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SERNANI PAOLO</dc:creator>
  <cp:lastModifiedBy>SERNANI PAOLO</cp:lastModifiedBy>
  <dcterms:created xsi:type="dcterms:W3CDTF">2024-10-25T08:54:27Z</dcterms:created>
  <dcterms:modified xsi:type="dcterms:W3CDTF">2024-10-25T10:18:18Z</dcterms:modified>
</cp:coreProperties>
</file>